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tabRatio="971" firstSheet="4" activeTab="7"/>
  </bookViews>
  <sheets>
    <sheet name="2015年财政拨款收支预算总表" sheetId="1" r:id="rId1"/>
    <sheet name="2015年收支预算总表" sheetId="2" r:id="rId2"/>
    <sheet name="2015年收入预算总表" sheetId="3" r:id="rId3"/>
    <sheet name="2015年支出预算总表" sheetId="4" r:id="rId4"/>
    <sheet name="2015年一般公共预算支出情况表（功能科目）" sheetId="5" r:id="rId5"/>
    <sheet name="2015年政府性基金支出预算表（功能科目）" sheetId="6" r:id="rId6"/>
    <sheet name="2015年一般公共预算基本支出预算表（经济科目）" sheetId="7" r:id="rId7"/>
    <sheet name="2015年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<sst xmlns="http://schemas.openxmlformats.org/spreadsheetml/2006/main" count="203" uniqueCount="177">
  <si>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</si>
  <si>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</si>
  <si>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</si>
  <si>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</si>
  <si>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</si>
  <si>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</si>
  <si>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</si>
  <si>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</si>
  <si>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</si>
  <si>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</si>
  <si>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</si>
  <si>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</si>
  <si>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</si>
  <si>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</si>
  <si>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</si>
  <si>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</si>
  <si>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</si>
  <si>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</si>
  <si>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</si>
  <si>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</si>
  <si>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</si>
  <si>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</si>
  <si>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</si>
  <si>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</si>
  <si>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</si>
  <si>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</si>
  <si>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</si>
  <si>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</si>
  <si>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</si>
  <si>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</si>
  <si>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</si>
  <si>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</si>
  <si>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</si>
  <si>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</si>
  <si>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</si>
  <si>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</si>
  <si>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</si>
  <si>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</si>
  <si>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</si>
  <si>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</si>
  <si>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</si>
  <si>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</si>
  <si>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</si>
  <si>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</si>
  <si>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</si>
  <si>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</si>
  <si>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</si>
  <si>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</si>
  <si>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</si>
  <si>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</si>
  <si>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</si>
  <si>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</si>
  <si>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</si>
  <si>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</si>
  <si>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</si>
  <si>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</si>
  <si>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</si>
  <si>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</si>
  <si>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</si>
  <si>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</si>
  <si>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</si>
  <si>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</si>
  <si>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</si>
  <si>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</si>
  <si>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</si>
  <si>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</si>
  <si>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</si>
  <si>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</si>
  <si>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</si>
  <si>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</si>
  <si>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</si>
  <si>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</si>
  <si>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</si>
  <si>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</si>
  <si>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</si>
  <si>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</si>
  <si>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</si>
  <si>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</si>
  <si>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公开表八</t>
  </si>
  <si>
    <t>收入预算</t>
  </si>
  <si>
    <t>项目名称</t>
  </si>
  <si>
    <t>金额</t>
  </si>
  <si>
    <t>支出用途</t>
  </si>
  <si>
    <t>单位：万元</t>
  </si>
  <si>
    <t>功能科目代码</t>
  </si>
  <si>
    <t>功能科目名称</t>
  </si>
  <si>
    <t>金   额</t>
  </si>
  <si>
    <t>合  计</t>
  </si>
  <si>
    <t>公开表一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</si>
  <si>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</si>
  <si>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</si>
  <si>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</si>
  <si>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</si>
  <si>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</si>
  <si>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</si>
  <si>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</si>
  <si>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</si>
  <si>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</si>
  <si>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</si>
  <si>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</si>
  <si>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</si>
  <si>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</si>
  <si>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</si>
  <si>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</si>
  <si>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公开表六</t>
  </si>
  <si>
    <t>公开表七</t>
  </si>
  <si>
    <t>公开表五</t>
  </si>
  <si>
    <t>其他支出</t>
  </si>
  <si>
    <t>2015年度无锡市体育局部门财政拨款收支预算总表</t>
  </si>
  <si>
    <t>2015年度无锡市体育局部门收支预算总表</t>
  </si>
  <si>
    <t>2015年度无锡市体育局部门收入预算总表</t>
  </si>
  <si>
    <t>2015年度无锡市体育局部门支出预算总表</t>
  </si>
  <si>
    <t>2015年度无锡市体育局部门一般公共预算支出预算表（功能分类到项级）</t>
  </si>
  <si>
    <t>2015年度无锡市体育局部门政府性基金支出预算表（功能分类到项级）</t>
  </si>
  <si>
    <t>2015年度无锡市体育局部门一般公共预算基本支出预算表（按经济分类公开）</t>
  </si>
  <si>
    <t>2015年度无锡市体育局部门“三公”经费支出预算表</t>
  </si>
  <si>
    <t>2070301</t>
  </si>
  <si>
    <t>行政运行</t>
  </si>
  <si>
    <t>2070302</t>
  </si>
  <si>
    <t>一般行政管理事务</t>
  </si>
  <si>
    <t>2070305</t>
  </si>
  <si>
    <t>体育竞赛</t>
  </si>
  <si>
    <t>2070399</t>
  </si>
  <si>
    <t>其他体育支出</t>
  </si>
  <si>
    <t>2100501</t>
  </si>
  <si>
    <t>行政单位医疗</t>
  </si>
  <si>
    <t>2100502</t>
  </si>
  <si>
    <t>事业单位医疗</t>
  </si>
  <si>
    <t>2210201</t>
  </si>
  <si>
    <t>住房公积金</t>
  </si>
  <si>
    <t>2210202</t>
  </si>
  <si>
    <t>提租补贴</t>
  </si>
  <si>
    <t>2210203</t>
  </si>
  <si>
    <t>购房补贴</t>
  </si>
  <si>
    <t>用于体育事业的彩票公益金支出</t>
  </si>
  <si>
    <t xml:space="preserve">    基本工资 </t>
  </si>
  <si>
    <t xml:space="preserve">    生活性补贴 </t>
  </si>
  <si>
    <t xml:space="preserve">    特岗津贴 </t>
  </si>
  <si>
    <t xml:space="preserve">    提租补贴 </t>
  </si>
  <si>
    <t xml:space="preserve">    基础性绩效工资 </t>
  </si>
  <si>
    <t xml:space="preserve">    奖励性绩效工资 </t>
  </si>
  <si>
    <t xml:space="preserve">    交通补贴 </t>
  </si>
  <si>
    <t xml:space="preserve">    工作年限补贴 </t>
  </si>
  <si>
    <t xml:space="preserve">    工作性津贴 </t>
  </si>
  <si>
    <t xml:space="preserve">    编外用工工资 </t>
  </si>
  <si>
    <t xml:space="preserve">    其他人员费用 </t>
  </si>
  <si>
    <t xml:space="preserve">    离休人员护理费 </t>
  </si>
  <si>
    <t xml:space="preserve">    离休人员特需费 </t>
  </si>
  <si>
    <t xml:space="preserve">    离休工作年限补贴 </t>
  </si>
  <si>
    <t xml:space="preserve">    离休金 </t>
  </si>
  <si>
    <t xml:space="preserve">    退休金 </t>
  </si>
  <si>
    <t xml:space="preserve">    离休人员参观疗养费 </t>
  </si>
  <si>
    <t xml:space="preserve">    离休人员交通费 </t>
  </si>
  <si>
    <t xml:space="preserve">    离休人员福利费 </t>
  </si>
  <si>
    <t xml:space="preserve">    离休人员电话补贴 </t>
  </si>
  <si>
    <t xml:space="preserve">    商品和服务支出</t>
  </si>
  <si>
    <t xml:space="preserve">    缺编人员补贴 </t>
  </si>
  <si>
    <t xml:space="preserve">    其他商品和服务支出 </t>
  </si>
  <si>
    <t xml:space="preserve">    公务用车运行维护大客车 </t>
  </si>
  <si>
    <t xml:space="preserve">    公务用车运行维护小汽车 </t>
  </si>
  <si>
    <t xml:space="preserve">    公务用车运行维护其他车船 </t>
  </si>
  <si>
    <t xml:space="preserve">    失业保险费 </t>
  </si>
  <si>
    <t xml:space="preserve">    工伤保险费 </t>
  </si>
  <si>
    <t xml:space="preserve">    公务员医疗补助费 </t>
  </si>
  <si>
    <t xml:space="preserve">    医改补贴 </t>
  </si>
  <si>
    <t xml:space="preserve">    医疗保险费 </t>
  </si>
  <si>
    <t xml:space="preserve">    幼托管理费 </t>
  </si>
  <si>
    <t xml:space="preserve">    职工和遗属生活补助 </t>
  </si>
  <si>
    <t xml:space="preserve">    职工探亲旅费 </t>
  </si>
  <si>
    <t xml:space="preserve">    职工医疗费 </t>
  </si>
  <si>
    <t xml:space="preserve">    住房补贴 </t>
  </si>
  <si>
    <t xml:space="preserve">    住房公积金 </t>
  </si>
  <si>
    <t xml:space="preserve">    新职工购房补贴 </t>
  </si>
  <si>
    <t xml:space="preserve">    独生子女父母奖励 </t>
  </si>
  <si>
    <t xml:space="preserve">    儿童医疗统筹费 </t>
  </si>
  <si>
    <t xml:space="preserve">    退休人员活动费、管理费、福利费 </t>
  </si>
  <si>
    <t>.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</si>
</sst>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0_);[Red]\(0\)"/>
    <numFmt numFmtId="187" formatCode="0.00_);[Red]\(0.00\)"/>
  </numFmts>
  <fonts count="35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thin"/>
      <top style="medium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184" fontId="10" fillId="0" borderId="10" xfId="40" applyNumberFormat="1" applyFont="1" applyBorder="1" applyAlignment="1">
      <alignment horizontal="right" vertical="center"/>
    </xf>
    <xf numFmtId="0" fontId="9" fillId="0" borderId="10" xfId="4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84" fontId="10" fillId="0" borderId="11" xfId="40" applyNumberFormat="1" applyFont="1" applyBorder="1" applyAlignment="1">
      <alignment horizontal="right" vertical="center"/>
    </xf>
    <xf numFmtId="0" fontId="9" fillId="0" borderId="12" xfId="40" applyFont="1" applyBorder="1" applyAlignment="1">
      <alignment horizontal="left" vertical="center"/>
    </xf>
    <xf numFmtId="0" fontId="10" fillId="0" borderId="10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0" fontId="10" fillId="0" borderId="10" xfId="4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 shrinkToFit="1"/>
    </xf>
    <xf numFmtId="4" fontId="10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/>
    </xf>
    <xf numFmtId="0" fontId="12" fillId="0" borderId="12" xfId="4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 shrinkToFit="1"/>
    </xf>
    <xf numFmtId="0" fontId="12" fillId="0" borderId="13" xfId="40" applyFont="1" applyBorder="1" applyAlignment="1">
      <alignment horizontal="center" vertical="center"/>
    </xf>
    <xf numFmtId="184" fontId="10" fillId="0" borderId="14" xfId="40" applyNumberFormat="1" applyFont="1" applyBorder="1" applyAlignment="1">
      <alignment horizontal="right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13" fillId="0" borderId="0" xfId="41" applyFont="1" applyAlignment="1">
      <alignment vertical="center"/>
    </xf>
    <xf numFmtId="0" fontId="8" fillId="0" borderId="15" xfId="43" applyFont="1" applyFill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8" fillId="0" borderId="10" xfId="43" applyFont="1" applyBorder="1" applyAlignment="1">
      <alignment horizontal="center" vertical="center" wrapText="1"/>
      <protection/>
    </xf>
    <xf numFmtId="0" fontId="14" fillId="0" borderId="11" xfId="43" applyFont="1" applyBorder="1" applyAlignment="1">
      <alignment horizontal="center" vertical="center" wrapText="1"/>
      <protection/>
    </xf>
    <xf numFmtId="0" fontId="14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11" xfId="43" applyFont="1" applyFill="1" applyBorder="1" applyAlignment="1">
      <alignment vertical="center" wrapText="1"/>
      <protection/>
    </xf>
    <xf numFmtId="0" fontId="6" fillId="0" borderId="10" xfId="43" applyFont="1" applyBorder="1" applyAlignment="1">
      <alignment vertical="center" wrapText="1"/>
      <protection/>
    </xf>
    <xf numFmtId="0" fontId="8" fillId="0" borderId="13" xfId="43" applyFont="1" applyBorder="1" applyAlignment="1">
      <alignment horizontal="center" vertical="center" wrapText="1"/>
      <protection/>
    </xf>
    <xf numFmtId="0" fontId="14" fillId="0" borderId="18" xfId="43" applyFont="1" applyFill="1" applyBorder="1" applyAlignment="1">
      <alignment vertical="center" wrapText="1"/>
      <protection/>
    </xf>
    <xf numFmtId="0" fontId="14" fillId="0" borderId="14" xfId="43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16" fillId="0" borderId="10" xfId="43" applyFont="1" applyFill="1" applyBorder="1" applyAlignment="1">
      <alignment horizontal="center" vertical="center" wrapText="1"/>
      <protection/>
    </xf>
    <xf numFmtId="0" fontId="14" fillId="0" borderId="13" xfId="43" applyFont="1" applyBorder="1" applyAlignment="1">
      <alignment horizontal="center" vertical="center" wrapText="1"/>
      <protection/>
    </xf>
    <xf numFmtId="0" fontId="14" fillId="0" borderId="18" xfId="43" applyFont="1" applyBorder="1" applyAlignment="1">
      <alignment horizontal="center" vertical="center" wrapText="1"/>
      <protection/>
    </xf>
    <xf numFmtId="0" fontId="8" fillId="0" borderId="18" xfId="43" applyFont="1" applyBorder="1" applyAlignment="1">
      <alignment horizontal="center" vertical="center" wrapText="1"/>
      <protection/>
    </xf>
    <xf numFmtId="0" fontId="14" fillId="0" borderId="14" xfId="4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84" fontId="34" fillId="0" borderId="18" xfId="0" applyNumberFormat="1" applyFont="1" applyBorder="1" applyAlignment="1">
      <alignment horizontal="right" vertical="center" wrapText="1"/>
    </xf>
    <xf numFmtId="184" fontId="34" fillId="0" borderId="14" xfId="0" applyNumberFormat="1" applyFont="1" applyBorder="1" applyAlignment="1">
      <alignment horizontal="right" vertical="center" wrapText="1"/>
    </xf>
    <xf numFmtId="184" fontId="34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shrinkToFit="1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4" fillId="0" borderId="0" xfId="40" applyFont="1" applyAlignment="1">
      <alignment horizontal="right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4" fillId="0" borderId="12" xfId="40" applyFont="1" applyBorder="1" applyAlignment="1">
      <alignment vertical="center"/>
    </xf>
    <xf numFmtId="184" fontId="14" fillId="0" borderId="10" xfId="40" applyNumberFormat="1" applyFont="1" applyBorder="1" applyAlignment="1">
      <alignment horizontal="right" vertical="center"/>
    </xf>
    <xf numFmtId="0" fontId="14" fillId="0" borderId="10" xfId="40" applyFont="1" applyBorder="1" applyAlignment="1">
      <alignment vertical="center"/>
    </xf>
    <xf numFmtId="184" fontId="14" fillId="0" borderId="11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horizontal="left" vertical="center"/>
    </xf>
    <xf numFmtId="0" fontId="8" fillId="0" borderId="13" xfId="40" applyFont="1" applyBorder="1" applyAlignment="1">
      <alignment horizontal="center" vertical="center"/>
    </xf>
    <xf numFmtId="184" fontId="14" fillId="0" borderId="18" xfId="40" applyNumberFormat="1" applyFont="1" applyBorder="1" applyAlignment="1">
      <alignment horizontal="right" vertical="center"/>
    </xf>
    <xf numFmtId="0" fontId="8" fillId="0" borderId="21" xfId="40" applyFont="1" applyBorder="1" applyAlignment="1">
      <alignment horizontal="center" vertical="center"/>
    </xf>
    <xf numFmtId="184" fontId="14" fillId="0" borderId="14" xfId="40" applyNumberFormat="1" applyFont="1" applyBorder="1" applyAlignment="1">
      <alignment horizontal="right" vertical="center"/>
    </xf>
    <xf numFmtId="0" fontId="6" fillId="0" borderId="0" xfId="43" applyFont="1" applyFill="1" applyAlignment="1">
      <alignment vertical="center" wrapText="1"/>
      <protection/>
    </xf>
    <xf numFmtId="0" fontId="15" fillId="0" borderId="0" xfId="42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15" fillId="0" borderId="0" xfId="42" applyFont="1" applyFill="1" applyAlignment="1">
      <alignment horizontal="left"/>
      <protection/>
    </xf>
    <xf numFmtId="0" fontId="15" fillId="0" borderId="0" xfId="42" applyFont="1" applyFill="1" applyAlignment="1">
      <alignment horizontal="left" vertical="center"/>
      <protection/>
    </xf>
    <xf numFmtId="0" fontId="16" fillId="0" borderId="22" xfId="0" applyFont="1" applyFill="1" applyBorder="1" applyAlignment="1">
      <alignment horizontal="center" vertical="center" wrapText="1" shrinkToFit="1"/>
    </xf>
    <xf numFmtId="0" fontId="16" fillId="0" borderId="23" xfId="0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vertical="center" shrinkToFit="1"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18" xfId="0" applyFont="1" applyFill="1" applyBorder="1" applyAlignment="1">
      <alignment horizontal="left" vertical="center" wrapText="1" shrinkToFit="1"/>
    </xf>
    <xf numFmtId="0" fontId="15" fillId="0" borderId="0" xfId="42" applyFont="1" applyFill="1" applyAlignment="1">
      <alignment horizontal="right"/>
      <protection/>
    </xf>
    <xf numFmtId="0" fontId="14" fillId="0" borderId="10" xfId="40" applyFont="1" applyBorder="1" applyAlignment="1">
      <alignment horizontal="right" vertical="center" wrapText="1" shrinkToFit="1"/>
    </xf>
    <xf numFmtId="0" fontId="14" fillId="0" borderId="25" xfId="40" applyFont="1" applyBorder="1" applyAlignment="1">
      <alignment vertical="center"/>
    </xf>
    <xf numFmtId="0" fontId="9" fillId="0" borderId="25" xfId="40" applyFont="1" applyBorder="1" applyAlignment="1">
      <alignment vertical="center"/>
    </xf>
    <xf numFmtId="184" fontId="10" fillId="0" borderId="10" xfId="40" applyNumberFormat="1" applyFont="1" applyBorder="1" applyAlignment="1">
      <alignment horizontal="right" vertical="center"/>
    </xf>
    <xf numFmtId="0" fontId="10" fillId="0" borderId="10" xfId="40" applyFont="1" applyBorder="1" applyAlignment="1">
      <alignment horizontal="right" vertical="center" wrapText="1" shrinkToFit="1"/>
    </xf>
    <xf numFmtId="187" fontId="6" fillId="0" borderId="26" xfId="0" applyNumberFormat="1" applyFont="1" applyFill="1" applyBorder="1" applyAlignment="1">
      <alignment horizontal="left" vertical="center" shrinkToFit="1"/>
    </xf>
    <xf numFmtId="187" fontId="6" fillId="0" borderId="27" xfId="0" applyNumberFormat="1" applyFont="1" applyFill="1" applyBorder="1" applyAlignment="1">
      <alignment horizontal="left" vertical="center" shrinkToFit="1"/>
    </xf>
    <xf numFmtId="187" fontId="0" fillId="0" borderId="11" xfId="0" applyNumberFormat="1" applyFont="1" applyFill="1" applyBorder="1" applyAlignment="1">
      <alignment vertical="center"/>
    </xf>
    <xf numFmtId="187" fontId="6" fillId="0" borderId="28" xfId="0" applyNumberFormat="1" applyFont="1" applyFill="1" applyBorder="1" applyAlignment="1">
      <alignment horizontal="left" vertical="center" shrinkToFit="1"/>
    </xf>
    <xf numFmtId="187" fontId="6" fillId="0" borderId="29" xfId="0" applyNumberFormat="1" applyFont="1" applyFill="1" applyBorder="1" applyAlignment="1">
      <alignment horizontal="left" vertical="center" shrinkToFit="1"/>
    </xf>
    <xf numFmtId="187" fontId="6" fillId="0" borderId="10" xfId="0" applyNumberFormat="1" applyFont="1" applyFill="1" applyBorder="1" applyAlignment="1">
      <alignment vertical="center"/>
    </xf>
    <xf numFmtId="0" fontId="14" fillId="0" borderId="11" xfId="43" applyFont="1" applyBorder="1" applyAlignment="1">
      <alignment horizontal="right" vertical="center" wrapText="1"/>
      <protection/>
    </xf>
    <xf numFmtId="0" fontId="14" fillId="0" borderId="29" xfId="0" applyNumberFormat="1" applyFont="1" applyFill="1" applyBorder="1" applyAlignment="1">
      <alignment/>
    </xf>
    <xf numFmtId="0" fontId="1" fillId="0" borderId="13" xfId="41" applyNumberFormat="1" applyFont="1" applyFill="1" applyBorder="1" applyAlignment="1">
      <alignment/>
    </xf>
    <xf numFmtId="0" fontId="14" fillId="0" borderId="30" xfId="0" applyNumberFormat="1" applyFont="1" applyFill="1" applyBorder="1" applyAlignment="1">
      <alignment/>
    </xf>
    <xf numFmtId="185" fontId="14" fillId="0" borderId="31" xfId="0" applyNumberFormat="1" applyFont="1" applyFill="1" applyBorder="1" applyAlignment="1">
      <alignment/>
    </xf>
    <xf numFmtId="185" fontId="14" fillId="0" borderId="32" xfId="0" applyNumberFormat="1" applyFont="1" applyFill="1" applyBorder="1" applyAlignment="1">
      <alignment/>
    </xf>
    <xf numFmtId="49" fontId="6" fillId="0" borderId="28" xfId="0" applyNumberFormat="1" applyFont="1" applyFill="1" applyBorder="1" applyAlignment="1">
      <alignment horizontal="left" vertical="center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12" fillId="0" borderId="33" xfId="40" applyFont="1" applyBorder="1" applyAlignment="1">
      <alignment horizontal="center" vertical="center"/>
    </xf>
    <xf numFmtId="0" fontId="4" fillId="0" borderId="34" xfId="40" applyNumberFormat="1" applyFont="1" applyFill="1" applyBorder="1" applyAlignment="1">
      <alignment horizontal="left" wrapText="1"/>
    </xf>
    <xf numFmtId="0" fontId="4" fillId="0" borderId="34" xfId="40" applyNumberFormat="1" applyFont="1" applyFill="1" applyBorder="1" applyAlignment="1">
      <alignment horizontal="left"/>
    </xf>
    <xf numFmtId="0" fontId="8" fillId="0" borderId="23" xfId="40" applyFont="1" applyBorder="1" applyAlignment="1">
      <alignment horizontal="center" vertical="center" wrapText="1" shrinkToFit="1"/>
    </xf>
    <xf numFmtId="0" fontId="8" fillId="0" borderId="35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8" fillId="0" borderId="36" xfId="40" applyFont="1" applyBorder="1" applyAlignment="1">
      <alignment horizontal="center" vertical="center" wrapText="1" shrinkToFit="1"/>
    </xf>
    <xf numFmtId="0" fontId="8" fillId="0" borderId="37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4" fillId="0" borderId="0" xfId="40" applyFont="1" applyAlignment="1">
      <alignment horizontal="right" vertical="center"/>
    </xf>
    <xf numFmtId="0" fontId="7" fillId="0" borderId="36" xfId="40" applyFont="1" applyBorder="1" applyAlignment="1">
      <alignment horizontal="center" vertical="center" wrapText="1" shrinkToFit="1"/>
    </xf>
    <xf numFmtId="0" fontId="7" fillId="0" borderId="37" xfId="40" applyFont="1" applyBorder="1" applyAlignment="1">
      <alignment horizontal="center" vertical="center" wrapText="1" shrinkToFit="1"/>
    </xf>
    <xf numFmtId="0" fontId="7" fillId="0" borderId="20" xfId="40" applyFont="1" applyBorder="1" applyAlignment="1">
      <alignment horizontal="center" vertical="center" wrapText="1" shrinkToFit="1"/>
    </xf>
    <xf numFmtId="0" fontId="7" fillId="0" borderId="12" xfId="40" applyFont="1" applyBorder="1" applyAlignment="1">
      <alignment horizontal="center" vertical="center" wrapText="1" shrinkToFit="1"/>
    </xf>
    <xf numFmtId="0" fontId="12" fillId="0" borderId="38" xfId="40" applyFont="1" applyBorder="1" applyAlignment="1">
      <alignment horizontal="center" vertical="center"/>
    </xf>
    <xf numFmtId="0" fontId="12" fillId="0" borderId="39" xfId="40" applyFont="1" applyBorder="1" applyAlignment="1">
      <alignment horizontal="center" vertical="center"/>
    </xf>
    <xf numFmtId="0" fontId="9" fillId="0" borderId="33" xfId="40" applyFont="1" applyBorder="1" applyAlignment="1">
      <alignment horizontal="center" vertical="center"/>
    </xf>
    <xf numFmtId="0" fontId="9" fillId="0" borderId="38" xfId="40" applyFont="1" applyBorder="1" applyAlignment="1">
      <alignment horizontal="center" vertical="center"/>
    </xf>
    <xf numFmtId="0" fontId="9" fillId="0" borderId="39" xfId="40" applyFont="1" applyBorder="1" applyAlignment="1">
      <alignment horizontal="center" vertical="center"/>
    </xf>
    <xf numFmtId="0" fontId="12" fillId="0" borderId="21" xfId="40" applyFont="1" applyBorder="1" applyAlignment="1">
      <alignment horizontal="center" vertical="center"/>
    </xf>
    <xf numFmtId="0" fontId="12" fillId="0" borderId="40" xfId="40" applyFont="1" applyBorder="1" applyAlignment="1">
      <alignment horizontal="center" vertical="center"/>
    </xf>
    <xf numFmtId="0" fontId="12" fillId="0" borderId="41" xfId="4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7" xfId="43" applyFont="1" applyFill="1" applyBorder="1" applyAlignment="1">
      <alignment horizontal="center" vertical="center" wrapText="1"/>
      <protection/>
    </xf>
    <xf numFmtId="0" fontId="16" fillId="0" borderId="42" xfId="43" applyFont="1" applyFill="1" applyBorder="1" applyAlignment="1">
      <alignment horizontal="center" vertical="center" wrapText="1"/>
      <protection/>
    </xf>
    <xf numFmtId="0" fontId="16" fillId="0" borderId="36" xfId="43" applyFont="1" applyFill="1" applyBorder="1" applyAlignment="1">
      <alignment horizontal="center" vertical="center" wrapText="1"/>
      <protection/>
    </xf>
    <xf numFmtId="0" fontId="16" fillId="0" borderId="12" xfId="43" applyFont="1" applyFill="1" applyBorder="1" applyAlignment="1">
      <alignment horizontal="center" vertical="center" wrapText="1"/>
      <protection/>
    </xf>
    <xf numFmtId="0" fontId="16" fillId="0" borderId="37" xfId="43" applyFont="1" applyFill="1" applyBorder="1" applyAlignment="1">
      <alignment horizontal="center" vertical="center" wrapText="1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6" sqref="D16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12" t="s">
        <v>108</v>
      </c>
      <c r="B2" s="112"/>
      <c r="C2" s="112"/>
      <c r="D2" s="112"/>
    </row>
    <row r="3" spans="1:4" ht="32.25" customHeight="1" thickBot="1">
      <c r="A3" s="3" t="s">
        <v>88</v>
      </c>
      <c r="B3" s="4"/>
      <c r="D3" s="62" t="s">
        <v>89</v>
      </c>
    </row>
    <row r="4" spans="1:4" ht="32.25" customHeight="1">
      <c r="A4" s="113" t="s">
        <v>79</v>
      </c>
      <c r="B4" s="114"/>
      <c r="C4" s="110" t="s">
        <v>90</v>
      </c>
      <c r="D4" s="111"/>
    </row>
    <row r="5" spans="1:4" ht="32.25" customHeight="1">
      <c r="A5" s="115" t="s">
        <v>80</v>
      </c>
      <c r="B5" s="116" t="s">
        <v>81</v>
      </c>
      <c r="C5" s="116" t="s">
        <v>82</v>
      </c>
      <c r="D5" s="117"/>
    </row>
    <row r="6" spans="1:4" ht="32.25" customHeight="1">
      <c r="A6" s="115"/>
      <c r="B6" s="116"/>
      <c r="C6" s="63" t="s">
        <v>80</v>
      </c>
      <c r="D6" s="64" t="s">
        <v>81</v>
      </c>
    </row>
    <row r="7" spans="1:4" ht="32.25" customHeight="1">
      <c r="A7" s="65" t="s">
        <v>91</v>
      </c>
      <c r="B7" s="66">
        <v>803.69</v>
      </c>
      <c r="C7" s="88" t="s">
        <v>11</v>
      </c>
      <c r="D7" s="68">
        <v>803.69</v>
      </c>
    </row>
    <row r="8" spans="1:4" ht="32.25" customHeight="1">
      <c r="A8" s="69" t="s">
        <v>92</v>
      </c>
      <c r="B8" s="66">
        <v>1600</v>
      </c>
      <c r="C8" s="88" t="s">
        <v>93</v>
      </c>
      <c r="D8" s="68">
        <v>1600</v>
      </c>
    </row>
    <row r="9" spans="1:4" ht="32.25" customHeight="1">
      <c r="A9" s="65" t="s">
        <v>94</v>
      </c>
      <c r="B9" s="87"/>
      <c r="C9" s="67" t="s">
        <v>95</v>
      </c>
      <c r="D9" s="68"/>
    </row>
    <row r="10" spans="1:4" ht="32.25" customHeight="1" thickBot="1">
      <c r="A10" s="70" t="s">
        <v>96</v>
      </c>
      <c r="B10" s="71">
        <f>B7+B8+B9</f>
        <v>2403.69</v>
      </c>
      <c r="C10" s="72" t="s">
        <v>97</v>
      </c>
      <c r="D10" s="73">
        <f>D7+D8</f>
        <v>2403.69</v>
      </c>
    </row>
    <row r="11" spans="1:2" ht="32.25" customHeight="1">
      <c r="A11" s="108"/>
      <c r="B11" s="109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D14" sqref="D14"/>
    </sheetView>
  </sheetViews>
  <sheetFormatPr defaultColWidth="9.00390625" defaultRowHeight="13.5"/>
  <cols>
    <col min="1" max="1" width="23.875" style="2" customWidth="1"/>
    <col min="2" max="2" width="20.25390625" style="2" customWidth="1"/>
    <col min="3" max="3" width="28.125" style="2" customWidth="1"/>
    <col min="4" max="4" width="17.00390625" style="2" customWidth="1"/>
    <col min="5" max="5" width="22.375" style="2" customWidth="1"/>
    <col min="6" max="6" width="17.37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12" t="s">
        <v>109</v>
      </c>
      <c r="B2" s="112"/>
      <c r="C2" s="112"/>
      <c r="D2" s="112"/>
      <c r="E2" s="112"/>
      <c r="F2" s="112"/>
    </row>
    <row r="3" spans="1:6" ht="21.75" customHeight="1" thickBot="1">
      <c r="A3" s="3" t="s">
        <v>40</v>
      </c>
      <c r="B3" s="4"/>
      <c r="C3" s="4"/>
      <c r="D3" s="4"/>
      <c r="E3" s="118" t="s">
        <v>0</v>
      </c>
      <c r="F3" s="118"/>
    </row>
    <row r="4" spans="1:6" ht="21.75" customHeight="1">
      <c r="A4" s="119" t="s">
        <v>1</v>
      </c>
      <c r="B4" s="120"/>
      <c r="C4" s="120" t="s">
        <v>2</v>
      </c>
      <c r="D4" s="120"/>
      <c r="E4" s="120"/>
      <c r="F4" s="121"/>
    </row>
    <row r="5" spans="1:6" ht="21.75" customHeight="1">
      <c r="A5" s="122" t="s">
        <v>3</v>
      </c>
      <c r="B5" s="105" t="s">
        <v>4</v>
      </c>
      <c r="C5" s="105" t="s">
        <v>5</v>
      </c>
      <c r="D5" s="105"/>
      <c r="E5" s="105" t="s">
        <v>6</v>
      </c>
      <c r="F5" s="106"/>
    </row>
    <row r="6" spans="1:6" ht="21.75" customHeight="1">
      <c r="A6" s="122"/>
      <c r="B6" s="105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">
        <v>2403.69</v>
      </c>
      <c r="C7" s="10" t="s">
        <v>10</v>
      </c>
      <c r="D7" s="11"/>
      <c r="E7" s="10" t="s">
        <v>11</v>
      </c>
      <c r="F7" s="12">
        <v>803.69</v>
      </c>
    </row>
    <row r="8" spans="1:6" ht="21.75" customHeight="1">
      <c r="A8" s="13" t="s">
        <v>48</v>
      </c>
      <c r="B8" s="90">
        <v>803.69</v>
      </c>
      <c r="C8" s="89" t="s">
        <v>12</v>
      </c>
      <c r="D8" s="11"/>
      <c r="E8" s="10" t="s">
        <v>13</v>
      </c>
      <c r="F8" s="12">
        <v>1600</v>
      </c>
    </row>
    <row r="9" spans="1:6" ht="21.75" customHeight="1">
      <c r="A9" s="8" t="s">
        <v>49</v>
      </c>
      <c r="B9" s="90">
        <v>1600</v>
      </c>
      <c r="C9" s="89" t="s">
        <v>14</v>
      </c>
      <c r="D9" s="11"/>
      <c r="E9" s="10" t="s">
        <v>103</v>
      </c>
      <c r="F9" s="12"/>
    </row>
    <row r="10" spans="1:6" ht="21.75" customHeight="1">
      <c r="A10" s="8" t="s">
        <v>56</v>
      </c>
      <c r="B10" s="91"/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14"/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>
        <v>2311.9</v>
      </c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/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>
        <v>32.64</v>
      </c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/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>
        <v>59.15</v>
      </c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/>
      <c r="E26" s="20"/>
      <c r="F26" s="18"/>
    </row>
    <row r="27" spans="1:6" ht="21.75" customHeight="1">
      <c r="A27" s="21" t="s">
        <v>34</v>
      </c>
      <c r="B27" s="9">
        <f>B7+B10</f>
        <v>2403.69</v>
      </c>
      <c r="C27" s="107" t="s">
        <v>35</v>
      </c>
      <c r="D27" s="123"/>
      <c r="E27" s="124"/>
      <c r="F27" s="18">
        <v>2403.69</v>
      </c>
    </row>
    <row r="28" spans="1:6" ht="21.75" customHeight="1">
      <c r="A28" s="22" t="s">
        <v>36</v>
      </c>
      <c r="B28" s="23"/>
      <c r="C28" s="125" t="s">
        <v>37</v>
      </c>
      <c r="D28" s="126"/>
      <c r="E28" s="127"/>
      <c r="F28" s="17"/>
    </row>
    <row r="29" spans="1:6" ht="21.75" customHeight="1" thickBot="1">
      <c r="A29" s="24" t="s">
        <v>38</v>
      </c>
      <c r="B29" s="9">
        <v>2403.69</v>
      </c>
      <c r="C29" s="128" t="s">
        <v>39</v>
      </c>
      <c r="D29" s="129"/>
      <c r="E29" s="130"/>
      <c r="F29" s="25">
        <v>2403.69</v>
      </c>
    </row>
    <row r="30" spans="1:3" ht="32.25" customHeight="1">
      <c r="A30" s="108"/>
      <c r="B30" s="109"/>
      <c r="C30" s="109"/>
    </row>
  </sheetData>
  <sheetProtection/>
  <mergeCells count="12">
    <mergeCell ref="C27:E27"/>
    <mergeCell ref="C28:E28"/>
    <mergeCell ref="C29:E29"/>
    <mergeCell ref="A30:C30"/>
    <mergeCell ref="A5:A6"/>
    <mergeCell ref="B5:B6"/>
    <mergeCell ref="C5:D5"/>
    <mergeCell ref="E5:F5"/>
    <mergeCell ref="A2:F2"/>
    <mergeCell ref="E3:F3"/>
    <mergeCell ref="A4:B4"/>
    <mergeCell ref="C4:F4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D13" sqref="D13"/>
    </sheetView>
  </sheetViews>
  <sheetFormatPr defaultColWidth="9.00390625" defaultRowHeight="13.5"/>
  <cols>
    <col min="1" max="1" width="22.125" style="0" customWidth="1"/>
    <col min="2" max="2" width="36.875" style="76" customWidth="1"/>
    <col min="3" max="7" width="18.625" style="0" customWidth="1"/>
  </cols>
  <sheetData>
    <row r="1" spans="1:7" ht="32.25" customHeight="1">
      <c r="A1" s="52"/>
      <c r="B1" s="83"/>
      <c r="C1" s="52"/>
      <c r="D1" s="52"/>
      <c r="E1" s="52"/>
      <c r="F1" s="52"/>
      <c r="G1" s="52"/>
    </row>
    <row r="2" spans="1:7" ht="32.25" customHeight="1">
      <c r="A2" s="131" t="s">
        <v>110</v>
      </c>
      <c r="B2" s="131"/>
      <c r="C2" s="131"/>
      <c r="D2" s="58"/>
      <c r="E2" s="58"/>
      <c r="F2" s="58"/>
      <c r="G2" s="58"/>
    </row>
    <row r="3" spans="1:3" ht="14.25" thickBot="1">
      <c r="A3" s="53" t="s">
        <v>55</v>
      </c>
      <c r="C3" s="54" t="s">
        <v>50</v>
      </c>
    </row>
    <row r="4" spans="1:3" ht="32.25" customHeight="1">
      <c r="A4" s="136" t="s">
        <v>76</v>
      </c>
      <c r="B4" s="137"/>
      <c r="C4" s="61" t="s">
        <v>77</v>
      </c>
    </row>
    <row r="5" spans="1:3" ht="32.25" customHeight="1">
      <c r="A5" s="132" t="s">
        <v>72</v>
      </c>
      <c r="B5" s="135"/>
      <c r="C5" s="59">
        <v>2403.69</v>
      </c>
    </row>
    <row r="6" spans="1:3" ht="32.25" customHeight="1">
      <c r="A6" s="132" t="s">
        <v>64</v>
      </c>
      <c r="B6" s="84" t="s">
        <v>57</v>
      </c>
      <c r="C6" s="59">
        <v>803.69</v>
      </c>
    </row>
    <row r="7" spans="1:3" ht="32.25" customHeight="1">
      <c r="A7" s="132"/>
      <c r="B7" s="84" t="s">
        <v>66</v>
      </c>
      <c r="C7" s="59">
        <v>803.69</v>
      </c>
    </row>
    <row r="8" spans="1:3" ht="32.25" customHeight="1">
      <c r="A8" s="132"/>
      <c r="B8" s="84" t="s">
        <v>67</v>
      </c>
      <c r="C8" s="59"/>
    </row>
    <row r="9" spans="1:3" ht="32.25" customHeight="1">
      <c r="A9" s="132" t="s">
        <v>73</v>
      </c>
      <c r="B9" s="135"/>
      <c r="C9" s="59">
        <v>1600</v>
      </c>
    </row>
    <row r="10" spans="1:3" ht="32.25" customHeight="1">
      <c r="A10" s="133" t="s">
        <v>63</v>
      </c>
      <c r="B10" s="84" t="s">
        <v>57</v>
      </c>
      <c r="C10" s="59"/>
    </row>
    <row r="11" spans="1:3" ht="32.25" customHeight="1">
      <c r="A11" s="133"/>
      <c r="B11" s="84" t="s">
        <v>68</v>
      </c>
      <c r="C11" s="59"/>
    </row>
    <row r="12" spans="1:3" ht="32.25" customHeight="1">
      <c r="A12" s="133"/>
      <c r="B12" s="84" t="s">
        <v>75</v>
      </c>
      <c r="C12" s="59"/>
    </row>
    <row r="13" spans="1:3" ht="32.25" customHeight="1">
      <c r="A13" s="132" t="s">
        <v>59</v>
      </c>
      <c r="B13" s="84" t="s">
        <v>57</v>
      </c>
      <c r="C13" s="59"/>
    </row>
    <row r="14" spans="1:3" ht="32.25" customHeight="1">
      <c r="A14" s="132"/>
      <c r="B14" s="84" t="s">
        <v>69</v>
      </c>
      <c r="C14" s="59"/>
    </row>
    <row r="15" spans="1:3" ht="32.25" customHeight="1">
      <c r="A15" s="132"/>
      <c r="B15" s="84" t="s">
        <v>70</v>
      </c>
      <c r="C15" s="59"/>
    </row>
    <row r="16" spans="1:3" ht="32.25" customHeight="1">
      <c r="A16" s="132"/>
      <c r="B16" s="84" t="s">
        <v>71</v>
      </c>
      <c r="C16" s="59"/>
    </row>
    <row r="17" spans="1:3" ht="32.25" customHeight="1">
      <c r="A17" s="132"/>
      <c r="B17" s="84"/>
      <c r="C17" s="59"/>
    </row>
    <row r="18" spans="1:3" ht="32.25" customHeight="1">
      <c r="A18" s="132" t="s">
        <v>65</v>
      </c>
      <c r="B18" s="84" t="s">
        <v>57</v>
      </c>
      <c r="C18" s="59"/>
    </row>
    <row r="19" spans="1:3" ht="32.25" customHeight="1" thickBot="1">
      <c r="A19" s="134"/>
      <c r="B19" s="85" t="s">
        <v>74</v>
      </c>
      <c r="C19" s="60"/>
    </row>
  </sheetData>
  <sheetProtection/>
  <mergeCells count="8">
    <mergeCell ref="A18:A19"/>
    <mergeCell ref="A9:B9"/>
    <mergeCell ref="A4:B4"/>
    <mergeCell ref="A5:B5"/>
    <mergeCell ref="A2:C2"/>
    <mergeCell ref="A6:A8"/>
    <mergeCell ref="A10:A12"/>
    <mergeCell ref="A13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5" width="25.625" style="0" customWidth="1"/>
  </cols>
  <sheetData>
    <row r="1" spans="1:5" ht="32.25" customHeight="1">
      <c r="A1" s="52"/>
      <c r="B1" s="52"/>
      <c r="C1" s="52"/>
      <c r="D1" s="52"/>
      <c r="E1" s="52"/>
    </row>
    <row r="2" spans="1:5" ht="32.25" customHeight="1">
      <c r="A2" s="131" t="s">
        <v>111</v>
      </c>
      <c r="B2" s="131"/>
      <c r="C2" s="131"/>
      <c r="D2" s="131"/>
      <c r="E2" s="131"/>
    </row>
    <row r="3" spans="1:5" ht="32.25" customHeight="1" thickBot="1">
      <c r="A3" s="53" t="s">
        <v>51</v>
      </c>
      <c r="B3" s="51"/>
      <c r="C3" s="51"/>
      <c r="D3" s="51"/>
      <c r="E3" s="54" t="s">
        <v>50</v>
      </c>
    </row>
    <row r="4" spans="1:5" s="76" customFormat="1" ht="32.25" customHeight="1">
      <c r="A4" s="79" t="s">
        <v>58</v>
      </c>
      <c r="B4" s="80" t="s">
        <v>60</v>
      </c>
      <c r="C4" s="81" t="s">
        <v>61</v>
      </c>
      <c r="D4" s="81" t="s">
        <v>107</v>
      </c>
      <c r="E4" s="82" t="s">
        <v>62</v>
      </c>
    </row>
    <row r="5" spans="1:5" ht="32.25" customHeight="1" thickBot="1">
      <c r="A5" s="57">
        <v>2403.69</v>
      </c>
      <c r="B5" s="55">
        <v>803.69</v>
      </c>
      <c r="C5" s="55">
        <v>1600</v>
      </c>
      <c r="D5" s="55"/>
      <c r="E5" s="56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5"/>
  <sheetViews>
    <sheetView workbookViewId="0" topLeftCell="A4">
      <selection activeCell="F19" sqref="F19"/>
    </sheetView>
  </sheetViews>
  <sheetFormatPr defaultColWidth="9.00390625" defaultRowHeight="13.5"/>
  <cols>
    <col min="1" max="1" width="30.375" style="26" customWidth="1"/>
    <col min="2" max="2" width="41.50390625" style="26" customWidth="1"/>
    <col min="3" max="3" width="35.00390625" style="26" customWidth="1"/>
    <col min="4" max="4" width="6.00390625" style="26" bestFit="1" customWidth="1"/>
    <col min="5" max="5" width="5.00390625" style="26" bestFit="1" customWidth="1"/>
    <col min="6" max="6" width="8.00390625" style="26" bestFit="1" customWidth="1"/>
    <col min="7" max="7" width="7.75390625" style="26" bestFit="1" customWidth="1"/>
    <col min="8" max="8" width="5.875" style="26" bestFit="1" customWidth="1"/>
    <col min="9" max="10" width="6.75390625" style="26" bestFit="1" customWidth="1"/>
    <col min="11" max="11" width="6.00390625" style="26" bestFit="1" customWidth="1"/>
    <col min="12" max="12" width="5.875" style="26" bestFit="1" customWidth="1"/>
    <col min="13" max="13" width="8.50390625" style="26" bestFit="1" customWidth="1"/>
    <col min="14" max="14" width="6.75390625" style="26" bestFit="1" customWidth="1"/>
    <col min="15" max="15" width="7.875" style="26" bestFit="1" customWidth="1"/>
    <col min="16" max="16" width="8.50390625" style="26" bestFit="1" customWidth="1"/>
    <col min="17" max="17" width="7.75390625" style="26" bestFit="1" customWidth="1"/>
    <col min="18" max="19" width="7.625" style="26" bestFit="1" customWidth="1"/>
    <col min="20" max="39" width="14.00390625" style="26" bestFit="1" customWidth="1"/>
    <col min="40" max="16384" width="9.00390625" style="26" customWidth="1"/>
  </cols>
  <sheetData>
    <row r="3" spans="1:19" ht="71.25" customHeight="1">
      <c r="A3" s="112" t="s">
        <v>112</v>
      </c>
      <c r="B3" s="112"/>
      <c r="C3" s="1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3" ht="19.5" customHeight="1" thickBot="1">
      <c r="A4" s="77" t="s">
        <v>106</v>
      </c>
      <c r="C4" s="86" t="s">
        <v>83</v>
      </c>
    </row>
    <row r="5" spans="1:3" ht="35.25" customHeight="1">
      <c r="A5" s="29" t="s">
        <v>84</v>
      </c>
      <c r="B5" s="30" t="s">
        <v>85</v>
      </c>
      <c r="C5" s="31" t="s">
        <v>86</v>
      </c>
    </row>
    <row r="6" spans="1:3" ht="35.25" customHeight="1">
      <c r="A6" s="32"/>
      <c r="B6" s="33" t="s">
        <v>87</v>
      </c>
      <c r="C6" s="98">
        <v>803.69</v>
      </c>
    </row>
    <row r="7" spans="1:3" ht="35.25" customHeight="1">
      <c r="A7" s="92" t="s">
        <v>116</v>
      </c>
      <c r="B7" s="93" t="s">
        <v>117</v>
      </c>
      <c r="C7" s="94">
        <v>543.431024</v>
      </c>
    </row>
    <row r="8" spans="1:3" ht="35.25" customHeight="1">
      <c r="A8" s="92" t="s">
        <v>118</v>
      </c>
      <c r="B8" s="93" t="s">
        <v>119</v>
      </c>
      <c r="C8" s="94">
        <v>66.89</v>
      </c>
    </row>
    <row r="9" spans="1:3" ht="35.25" customHeight="1">
      <c r="A9" s="92" t="s">
        <v>120</v>
      </c>
      <c r="B9" s="93" t="s">
        <v>121</v>
      </c>
      <c r="C9" s="94">
        <v>58.328645</v>
      </c>
    </row>
    <row r="10" spans="1:3" ht="35.25" customHeight="1">
      <c r="A10" s="92" t="s">
        <v>122</v>
      </c>
      <c r="B10" s="93" t="s">
        <v>123</v>
      </c>
      <c r="C10" s="94">
        <v>43.250255</v>
      </c>
    </row>
    <row r="11" spans="1:3" ht="35.25" customHeight="1">
      <c r="A11" s="92" t="s">
        <v>124</v>
      </c>
      <c r="B11" s="93" t="s">
        <v>125</v>
      </c>
      <c r="C11" s="94">
        <v>24.07548</v>
      </c>
    </row>
    <row r="12" spans="1:3" ht="35.25" customHeight="1">
      <c r="A12" s="92" t="s">
        <v>126</v>
      </c>
      <c r="B12" s="93" t="s">
        <v>127</v>
      </c>
      <c r="C12" s="94">
        <v>8.561182</v>
      </c>
    </row>
    <row r="13" spans="1:3" ht="35.25" customHeight="1">
      <c r="A13" s="92" t="s">
        <v>128</v>
      </c>
      <c r="B13" s="93" t="s">
        <v>129</v>
      </c>
      <c r="C13" s="94">
        <v>38.54742</v>
      </c>
    </row>
    <row r="14" spans="1:3" ht="35.25" customHeight="1">
      <c r="A14" s="92" t="s">
        <v>130</v>
      </c>
      <c r="B14" s="93" t="s">
        <v>131</v>
      </c>
      <c r="C14" s="94">
        <v>12.47394</v>
      </c>
    </row>
    <row r="15" spans="1:3" ht="35.25" customHeight="1">
      <c r="A15" s="95" t="s">
        <v>132</v>
      </c>
      <c r="B15" s="96" t="s">
        <v>133</v>
      </c>
      <c r="C15" s="94">
        <v>8.12772</v>
      </c>
    </row>
    <row r="16" spans="1:3" ht="35.25" customHeight="1" thickBot="1">
      <c r="A16" s="39"/>
      <c r="B16" s="40"/>
      <c r="C16" s="41"/>
    </row>
    <row r="25" ht="12.75">
      <c r="B25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">
      <selection activeCell="F12" sqref="F12"/>
    </sheetView>
  </sheetViews>
  <sheetFormatPr defaultColWidth="9.00390625" defaultRowHeight="13.5"/>
  <cols>
    <col min="1" max="1" width="30.375" style="26" customWidth="1"/>
    <col min="2" max="2" width="41.50390625" style="26" customWidth="1"/>
    <col min="3" max="3" width="35.00390625" style="26" customWidth="1"/>
    <col min="4" max="4" width="6.00390625" style="26" bestFit="1" customWidth="1"/>
    <col min="5" max="5" width="5.00390625" style="26" bestFit="1" customWidth="1"/>
    <col min="6" max="6" width="8.00390625" style="26" bestFit="1" customWidth="1"/>
    <col min="7" max="7" width="7.75390625" style="26" bestFit="1" customWidth="1"/>
    <col min="8" max="8" width="5.875" style="26" bestFit="1" customWidth="1"/>
    <col min="9" max="10" width="6.75390625" style="26" bestFit="1" customWidth="1"/>
    <col min="11" max="11" width="6.00390625" style="26" bestFit="1" customWidth="1"/>
    <col min="12" max="12" width="5.875" style="26" bestFit="1" customWidth="1"/>
    <col min="13" max="13" width="8.50390625" style="26" bestFit="1" customWidth="1"/>
    <col min="14" max="14" width="6.75390625" style="26" bestFit="1" customWidth="1"/>
    <col min="15" max="15" width="7.875" style="26" bestFit="1" customWidth="1"/>
    <col min="16" max="16" width="8.50390625" style="26" bestFit="1" customWidth="1"/>
    <col min="17" max="17" width="7.75390625" style="26" bestFit="1" customWidth="1"/>
    <col min="18" max="19" width="7.625" style="26" bestFit="1" customWidth="1"/>
    <col min="20" max="39" width="14.00390625" style="26" bestFit="1" customWidth="1"/>
    <col min="40" max="16384" width="9.00390625" style="26" customWidth="1"/>
  </cols>
  <sheetData>
    <row r="3" spans="1:19" ht="71.25" customHeight="1">
      <c r="A3" s="112" t="s">
        <v>113</v>
      </c>
      <c r="B3" s="112"/>
      <c r="C3" s="1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3" ht="19.5" customHeight="1" thickBot="1">
      <c r="A4" s="77" t="s">
        <v>104</v>
      </c>
      <c r="C4" s="86" t="s">
        <v>98</v>
      </c>
    </row>
    <row r="5" spans="1:3" ht="35.25" customHeight="1">
      <c r="A5" s="29" t="s">
        <v>99</v>
      </c>
      <c r="B5" s="30" t="s">
        <v>100</v>
      </c>
      <c r="C5" s="31" t="s">
        <v>101</v>
      </c>
    </row>
    <row r="6" spans="1:3" ht="35.25" customHeight="1">
      <c r="A6" s="32"/>
      <c r="B6" s="33" t="s">
        <v>102</v>
      </c>
      <c r="C6" s="94">
        <v>1600</v>
      </c>
    </row>
    <row r="7" spans="1:3" ht="35.25" customHeight="1">
      <c r="A7" s="104">
        <v>2296003</v>
      </c>
      <c r="B7" s="97" t="s">
        <v>134</v>
      </c>
      <c r="C7" s="94">
        <v>1600</v>
      </c>
    </row>
    <row r="8" spans="1:3" ht="35.25" customHeight="1">
      <c r="A8" s="32"/>
      <c r="B8" s="35"/>
      <c r="C8" s="34"/>
    </row>
    <row r="9" spans="1:3" ht="35.25" customHeight="1">
      <c r="A9" s="32"/>
      <c r="B9" s="35"/>
      <c r="C9" s="34"/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12" t="s">
        <v>114</v>
      </c>
      <c r="B1" s="112"/>
      <c r="C1" s="112"/>
    </row>
    <row r="2" spans="1:3" ht="19.5" customHeight="1" thickBot="1">
      <c r="A2" s="50" t="s">
        <v>105</v>
      </c>
      <c r="B2" s="50"/>
      <c r="C2" s="49" t="s">
        <v>50</v>
      </c>
    </row>
    <row r="3" spans="1:3" ht="35.25" customHeight="1">
      <c r="A3" s="29" t="s">
        <v>52</v>
      </c>
      <c r="B3" s="30" t="s">
        <v>53</v>
      </c>
      <c r="C3" s="31" t="s">
        <v>54</v>
      </c>
    </row>
    <row r="4" spans="1:3" ht="35.25" customHeight="1">
      <c r="A4" s="32"/>
      <c r="B4" s="33" t="s">
        <v>41</v>
      </c>
      <c r="C4" s="98">
        <v>803.69</v>
      </c>
    </row>
    <row r="5" spans="1:3" ht="35.25" customHeight="1">
      <c r="A5" s="32"/>
      <c r="B5" s="99" t="s">
        <v>135</v>
      </c>
      <c r="C5" s="102">
        <v>47.6886</v>
      </c>
    </row>
    <row r="6" spans="1:3" ht="35.25" customHeight="1">
      <c r="A6" s="32"/>
      <c r="B6" s="99" t="s">
        <v>136</v>
      </c>
      <c r="C6" s="102">
        <v>246.96</v>
      </c>
    </row>
    <row r="7" spans="1:3" ht="35.25" customHeight="1">
      <c r="A7" s="32"/>
      <c r="B7" s="99" t="s">
        <v>137</v>
      </c>
      <c r="C7" s="102">
        <v>0.7188000000000001</v>
      </c>
    </row>
    <row r="8" spans="1:3" ht="35.25" customHeight="1">
      <c r="A8" s="32"/>
      <c r="B8" s="99" t="s">
        <v>138</v>
      </c>
      <c r="C8" s="102">
        <v>12.47394</v>
      </c>
    </row>
    <row r="9" spans="1:3" ht="35.25" customHeight="1">
      <c r="A9" s="32"/>
      <c r="B9" s="99" t="s">
        <v>139</v>
      </c>
      <c r="C9" s="102">
        <v>29.412000000000003</v>
      </c>
    </row>
    <row r="10" spans="1:3" ht="35.25" customHeight="1">
      <c r="A10" s="32"/>
      <c r="B10" s="99" t="s">
        <v>140</v>
      </c>
      <c r="C10" s="102">
        <v>19.608</v>
      </c>
    </row>
    <row r="11" spans="1:3" ht="35.25" customHeight="1">
      <c r="A11" s="32"/>
      <c r="B11" s="99" t="s">
        <v>141</v>
      </c>
      <c r="C11" s="102">
        <v>16.38</v>
      </c>
    </row>
    <row r="12" spans="1:3" ht="35.25" customHeight="1">
      <c r="A12" s="32"/>
      <c r="B12" s="99" t="s">
        <v>142</v>
      </c>
      <c r="C12" s="102">
        <v>27.744</v>
      </c>
    </row>
    <row r="13" spans="1:3" ht="35.25" customHeight="1">
      <c r="A13" s="32"/>
      <c r="B13" s="99" t="s">
        <v>143</v>
      </c>
      <c r="C13" s="102">
        <v>86.64</v>
      </c>
    </row>
    <row r="14" spans="1:3" ht="35.25" customHeight="1">
      <c r="A14" s="32"/>
      <c r="B14" s="99" t="s">
        <v>144</v>
      </c>
      <c r="C14" s="102">
        <v>15.999984</v>
      </c>
    </row>
    <row r="15" spans="1:3" ht="35.25" customHeight="1">
      <c r="A15" s="32"/>
      <c r="B15" s="99" t="s">
        <v>145</v>
      </c>
      <c r="C15" s="102">
        <v>2.4058800000000002</v>
      </c>
    </row>
    <row r="16" spans="1:3" ht="35.25" customHeight="1">
      <c r="A16" s="32"/>
      <c r="B16" s="99" t="s">
        <v>149</v>
      </c>
      <c r="C16" s="102">
        <v>4.7868</v>
      </c>
    </row>
    <row r="17" spans="1:3" ht="35.25" customHeight="1">
      <c r="A17" s="32"/>
      <c r="B17" s="99" t="s">
        <v>150</v>
      </c>
      <c r="C17" s="102">
        <v>51.185340000000004</v>
      </c>
    </row>
    <row r="18" spans="1:3" ht="35.25" customHeight="1">
      <c r="A18" s="32"/>
      <c r="B18" s="99" t="s">
        <v>146</v>
      </c>
      <c r="C18" s="102">
        <v>2.88</v>
      </c>
    </row>
    <row r="19" spans="1:3" ht="35.25" customHeight="1">
      <c r="A19" s="32"/>
      <c r="B19" s="99" t="s">
        <v>175</v>
      </c>
      <c r="C19" s="102">
        <v>1.35</v>
      </c>
    </row>
    <row r="20" spans="1:3" ht="35.25" customHeight="1">
      <c r="A20" s="32"/>
      <c r="B20" s="99" t="s">
        <v>147</v>
      </c>
      <c r="C20" s="102">
        <v>0.1</v>
      </c>
    </row>
    <row r="21" spans="1:3" ht="35.25" customHeight="1">
      <c r="A21" s="32"/>
      <c r="B21" s="99" t="s">
        <v>148</v>
      </c>
      <c r="C21" s="102">
        <v>3.7152000000000003</v>
      </c>
    </row>
    <row r="22" spans="1:3" ht="35.25" customHeight="1">
      <c r="A22" s="32"/>
      <c r="B22" s="99" t="s">
        <v>151</v>
      </c>
      <c r="C22" s="102">
        <v>0.05</v>
      </c>
    </row>
    <row r="23" spans="1:3" ht="35.25" customHeight="1">
      <c r="A23" s="32"/>
      <c r="B23" s="99" t="s">
        <v>152</v>
      </c>
      <c r="C23" s="102">
        <v>0.12</v>
      </c>
    </row>
    <row r="24" spans="1:3" ht="35.25" customHeight="1">
      <c r="A24" s="32"/>
      <c r="B24" s="99" t="s">
        <v>153</v>
      </c>
      <c r="C24" s="102">
        <v>0.048</v>
      </c>
    </row>
    <row r="25" spans="1:3" ht="35.25" customHeight="1">
      <c r="A25" s="32"/>
      <c r="B25" s="99" t="s">
        <v>154</v>
      </c>
      <c r="C25" s="102">
        <v>0.12</v>
      </c>
    </row>
    <row r="26" spans="1:3" ht="35.25" customHeight="1">
      <c r="A26" s="32"/>
      <c r="B26" s="99" t="s">
        <v>155</v>
      </c>
      <c r="C26" s="102">
        <v>38.97</v>
      </c>
    </row>
    <row r="27" spans="1:3" ht="35.25" customHeight="1">
      <c r="A27" s="32"/>
      <c r="B27" s="99" t="s">
        <v>156</v>
      </c>
      <c r="C27" s="102">
        <v>10</v>
      </c>
    </row>
    <row r="28" spans="1:3" ht="35.25" customHeight="1">
      <c r="A28" s="32"/>
      <c r="B28" s="99" t="s">
        <v>157</v>
      </c>
      <c r="C28" s="102">
        <v>66.89</v>
      </c>
    </row>
    <row r="29" spans="1:3" ht="35.25" customHeight="1">
      <c r="A29" s="32"/>
      <c r="B29" s="99" t="s">
        <v>158</v>
      </c>
      <c r="C29" s="102">
        <v>2.1</v>
      </c>
    </row>
    <row r="30" spans="1:3" ht="35.25" customHeight="1">
      <c r="A30" s="32"/>
      <c r="B30" s="99" t="s">
        <v>159</v>
      </c>
      <c r="C30" s="102">
        <v>9.416400000000001</v>
      </c>
    </row>
    <row r="31" spans="1:3" ht="35.25" customHeight="1">
      <c r="A31" s="32"/>
      <c r="B31" s="99" t="s">
        <v>160</v>
      </c>
      <c r="C31" s="102">
        <v>5.6</v>
      </c>
    </row>
    <row r="32" spans="1:3" ht="35.25" customHeight="1">
      <c r="A32" s="32"/>
      <c r="B32" s="99" t="s">
        <v>161</v>
      </c>
      <c r="C32" s="102">
        <v>0.9878290000000001</v>
      </c>
    </row>
    <row r="33" spans="1:3" ht="35.25" customHeight="1">
      <c r="A33" s="32"/>
      <c r="B33" s="99" t="s">
        <v>162</v>
      </c>
      <c r="C33" s="102">
        <v>0.526843</v>
      </c>
    </row>
    <row r="34" spans="1:3" ht="35.25" customHeight="1">
      <c r="A34" s="32"/>
      <c r="B34" s="99" t="s">
        <v>163</v>
      </c>
      <c r="C34" s="102">
        <v>12.552562000000002</v>
      </c>
    </row>
    <row r="35" spans="1:3" ht="35.25" customHeight="1">
      <c r="A35" s="32"/>
      <c r="B35" s="99" t="s">
        <v>164</v>
      </c>
      <c r="C35" s="102">
        <v>0.2232</v>
      </c>
    </row>
    <row r="36" spans="1:3" ht="35.25" customHeight="1">
      <c r="A36" s="32"/>
      <c r="B36" s="99" t="s">
        <v>165</v>
      </c>
      <c r="C36" s="102">
        <v>20.084100000000003</v>
      </c>
    </row>
    <row r="37" spans="1:3" ht="35.25" customHeight="1">
      <c r="A37" s="32"/>
      <c r="B37" s="99" t="s">
        <v>166</v>
      </c>
      <c r="C37" s="102">
        <v>0.36</v>
      </c>
    </row>
    <row r="38" spans="1:3" ht="35.25" customHeight="1">
      <c r="A38" s="32"/>
      <c r="B38" s="99" t="s">
        <v>167</v>
      </c>
      <c r="C38" s="102">
        <v>1.6320000000000001</v>
      </c>
    </row>
    <row r="39" spans="1:3" ht="35.25" customHeight="1">
      <c r="A39" s="32"/>
      <c r="B39" s="99" t="s">
        <v>168</v>
      </c>
      <c r="C39" s="102">
        <v>0.7</v>
      </c>
    </row>
    <row r="40" spans="1:3" ht="35.25" customHeight="1">
      <c r="A40" s="32"/>
      <c r="B40" s="99" t="s">
        <v>169</v>
      </c>
      <c r="C40" s="102">
        <v>2.32</v>
      </c>
    </row>
    <row r="41" spans="1:3" ht="35.25" customHeight="1">
      <c r="A41" s="32"/>
      <c r="B41" s="99" t="s">
        <v>170</v>
      </c>
      <c r="C41" s="102">
        <v>14.031048</v>
      </c>
    </row>
    <row r="42" spans="1:3" ht="35.25" customHeight="1">
      <c r="A42" s="32"/>
      <c r="B42" s="99" t="s">
        <v>171</v>
      </c>
      <c r="C42" s="102">
        <v>38.54742</v>
      </c>
    </row>
    <row r="43" spans="1:3" ht="35.25" customHeight="1">
      <c r="A43" s="32"/>
      <c r="B43" s="99" t="s">
        <v>172</v>
      </c>
      <c r="C43" s="102">
        <v>8.12772</v>
      </c>
    </row>
    <row r="44" spans="1:3" ht="35.25" customHeight="1">
      <c r="A44" s="32"/>
      <c r="B44" s="99" t="s">
        <v>173</v>
      </c>
      <c r="C44" s="102">
        <v>0.03</v>
      </c>
    </row>
    <row r="45" spans="1:3" ht="35.25" customHeight="1" thickBot="1">
      <c r="A45" s="100"/>
      <c r="B45" s="101" t="s">
        <v>174</v>
      </c>
      <c r="C45" s="103">
        <v>0.2</v>
      </c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</cols>
  <sheetData>
    <row r="1" spans="1:6" ht="91.5" customHeight="1">
      <c r="A1" s="112" t="s">
        <v>115</v>
      </c>
      <c r="B1" s="112"/>
      <c r="C1" s="112"/>
      <c r="D1" s="112"/>
      <c r="E1" s="112"/>
      <c r="F1" s="112"/>
    </row>
    <row r="2" spans="1:6" s="76" customFormat="1" ht="13.5">
      <c r="A2" s="74"/>
      <c r="B2" s="74"/>
      <c r="C2" s="74"/>
      <c r="D2" s="74"/>
      <c r="E2" s="74"/>
      <c r="F2" s="75"/>
    </row>
    <row r="3" spans="1:6" s="76" customFormat="1" ht="14.25" thickBot="1">
      <c r="A3" s="77" t="s">
        <v>78</v>
      </c>
      <c r="B3" s="78"/>
      <c r="C3" s="78"/>
      <c r="D3" s="78"/>
      <c r="E3" s="78"/>
      <c r="F3" s="75"/>
    </row>
    <row r="4" spans="1:6" ht="34.5" customHeight="1">
      <c r="A4" s="141" t="s">
        <v>41</v>
      </c>
      <c r="B4" s="143" t="s">
        <v>42</v>
      </c>
      <c r="C4" s="143" t="s">
        <v>43</v>
      </c>
      <c r="D4" s="143"/>
      <c r="E4" s="143"/>
      <c r="F4" s="139" t="s">
        <v>44</v>
      </c>
    </row>
    <row r="5" spans="1:6" ht="37.5" customHeight="1">
      <c r="A5" s="142"/>
      <c r="B5" s="144"/>
      <c r="C5" s="43" t="s">
        <v>45</v>
      </c>
      <c r="D5" s="43" t="s">
        <v>46</v>
      </c>
      <c r="E5" s="43" t="s">
        <v>47</v>
      </c>
      <c r="F5" s="140"/>
    </row>
    <row r="6" spans="1:6" ht="43.5" customHeight="1" thickBot="1">
      <c r="A6" s="44">
        <v>49.7</v>
      </c>
      <c r="B6" s="45">
        <v>34</v>
      </c>
      <c r="C6" s="46">
        <v>17.2</v>
      </c>
      <c r="D6" s="45">
        <v>0</v>
      </c>
      <c r="E6" s="45">
        <v>17.2</v>
      </c>
      <c r="F6" s="47">
        <v>2.5</v>
      </c>
    </row>
    <row r="7" spans="1:6" ht="13.5">
      <c r="A7" s="145" t="s">
        <v>176</v>
      </c>
      <c r="B7" s="145"/>
      <c r="C7" s="145"/>
      <c r="D7" s="145"/>
      <c r="E7" s="145"/>
      <c r="F7" s="145"/>
    </row>
    <row r="20" spans="1:6" ht="13.5">
      <c r="A20" s="138"/>
      <c r="B20" s="138"/>
      <c r="C20" s="138"/>
      <c r="D20" s="138"/>
      <c r="E20" s="138"/>
      <c r="F20" s="138"/>
    </row>
    <row r="30" ht="13.5">
      <c r="A30" s="48"/>
    </row>
  </sheetData>
  <sheetProtection/>
  <mergeCells count="7">
    <mergeCell ref="A20:F20"/>
    <mergeCell ref="F4:F5"/>
    <mergeCell ref="A1:F1"/>
    <mergeCell ref="A4:A5"/>
    <mergeCell ref="B4:B5"/>
    <mergeCell ref="C4:E4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2016-05-04T08:20:46Z</cp:lastPrinted>
  <dcterms:created xsi:type="dcterms:W3CDTF">2015-02-10T10:50:39Z</dcterms:created>
  <dcterms:modified xsi:type="dcterms:W3CDTF">2016-06-22T05:39:01Z</dcterms:modified>
  <cp:category/>
  <cp:version/>
  <cp:contentType/>
  <cp:contentStatus/>
</cp:coreProperties>
</file>